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ИГ 2026\Нова папка\"/>
    </mc:Choice>
  </mc:AlternateContent>
  <xr:revisionPtr revIDLastSave="0" documentId="13_ncr:1_{EDA38730-5D3F-4F72-8556-8BC07E620A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16" i="1" s="1"/>
  <c r="G15" i="1" l="1"/>
  <c r="G17" i="1"/>
</calcChain>
</file>

<file path=xl/sharedStrings.xml><?xml version="1.0" encoding="utf-8"?>
<sst xmlns="http://schemas.openxmlformats.org/spreadsheetml/2006/main" count="64" uniqueCount="57">
  <si>
    <t>№</t>
  </si>
  <si>
    <t>Постоянен адрес или месторабота/седалище и адрес на управление</t>
  </si>
  <si>
    <t>Телефон</t>
  </si>
  <si>
    <t>e-mail</t>
  </si>
  <si>
    <t>с. Баните, ул. Стефан Стамболов 3</t>
  </si>
  <si>
    <t>pavlin.belchev@gmail.com</t>
  </si>
  <si>
    <t>гр. Лъки, ул. Възраждане 18</t>
  </si>
  <si>
    <t>гр. Чепеларе, ул. Беломорска 44Б</t>
  </si>
  <si>
    <t>velika.kuzmova@chepelare.bg</t>
  </si>
  <si>
    <t>гр. Чепеларе, ул. Стационна №2</t>
  </si>
  <si>
    <t>Неприложимо</t>
  </si>
  <si>
    <t>eko_katy1@abv.bg</t>
  </si>
  <si>
    <t>с. Баните, ул. 6-ти Септември 11</t>
  </si>
  <si>
    <t>cveti_2009@abv.bg</t>
  </si>
  <si>
    <t>Гр. Лъки, ул. „Речна “ 7, вх.Б</t>
  </si>
  <si>
    <t>vacachukov@mail.bg</t>
  </si>
  <si>
    <t>Гр. Лъки, ул. „Хайдушки поляни“ 4, вх. Б, ап. 9</t>
  </si>
  <si>
    <t xml:space="preserve">samolili@abv.bg </t>
  </si>
  <si>
    <t>Публичен сектор</t>
  </si>
  <si>
    <t>Стопански сектор</t>
  </si>
  <si>
    <t>Нестопански сектор</t>
  </si>
  <si>
    <t>Изготвил:</t>
  </si>
  <si>
    <t>ПУБЛИЧЕН СЕКТОР</t>
  </si>
  <si>
    <t>СТОПАНСКИ СЕКТОР</t>
  </si>
  <si>
    <t>НЕСТОПАНСКИ СЕКТОР</t>
  </si>
  <si>
    <t>Община Баните                       ЕИК 000614952</t>
  </si>
  <si>
    <t>Община Чепеларе                   ЕИК 00615164</t>
  </si>
  <si>
    <t>Община Лъки                            ЕИК 000614967</t>
  </si>
  <si>
    <t>ЕТ "Кирил Колачев"               ЕИК 120061588</t>
  </si>
  <si>
    <t>"Ива 67" ЕООД                          ЕИК 200440261</t>
  </si>
  <si>
    <t>Заинтересована страна, идентифицирана в анализа на стратегията за ВОМР, включително уязвими групи и малцинства (когато е приложимо), на която лицето е представител</t>
  </si>
  <si>
    <t xml:space="preserve"> две имена (име и фамилия) на представляващия по закон юридическото лице, както и представляващия по пълномощие </t>
  </si>
  <si>
    <t xml:space="preserve">Име, фамилия /       Наименование на юридическите лица </t>
  </si>
  <si>
    <t>телекомуникационни дейности и услуги</t>
  </si>
  <si>
    <t>жени</t>
  </si>
  <si>
    <t>мъже</t>
  </si>
  <si>
    <t>Сектор, на който лицето е представител в МИГ</t>
  </si>
  <si>
    <t>публичен</t>
  </si>
  <si>
    <t>стопански</t>
  </si>
  <si>
    <t>нестопански</t>
  </si>
  <si>
    <t>Общо:</t>
  </si>
  <si>
    <t>bobevata@abv.bg</t>
  </si>
  <si>
    <r>
      <t xml:space="preserve"> </t>
    </r>
    <r>
      <rPr>
        <b/>
        <sz val="12"/>
        <color rgb="FF000000"/>
        <rFont val="Calibri"/>
        <family val="2"/>
        <charset val="204"/>
        <scheme val="minor"/>
      </rPr>
      <t>СПИСЪК НА ЧЛЕНОВЕТЕ НА КОЛЕКТИВНИЯ УПРАВИТЕЛЕН  ОРГАН НА СДРУЖЕНИЕ МЕСТНА ИНИЦИАТИВНА ГРУПА" Преспа -общини Баните, Лъки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b/>
        <sz val="12"/>
        <color rgb="FF000000"/>
        <rFont val="Calibri"/>
        <family val="2"/>
        <charset val="204"/>
        <scheme val="minor"/>
      </rPr>
      <t xml:space="preserve">и Чепеларе" към  11.12.2025 г.  </t>
    </r>
  </si>
  <si>
    <t>Боран Хаджиев- представляващ по закон и Велика Кузмова-представляващ по пълномощие</t>
  </si>
  <si>
    <t>Валентин Симеонов- представляващ по закон и Росица Чукалова-представляващ по пълномощие</t>
  </si>
  <si>
    <t>Павлин Белчев-представляващ по закон</t>
  </si>
  <si>
    <t>Община Чепеларе</t>
  </si>
  <si>
    <t>Представлявана от Велика Кузмова -Председател на УС на МИГ "Преспа"</t>
  </si>
  <si>
    <t>Дата: 11.12.2025 година</t>
  </si>
  <si>
    <t>Кирил Колачев-представляващ по закон</t>
  </si>
  <si>
    <t>Васил Качаков-представляващ по закон</t>
  </si>
  <si>
    <t>клуб по интереси-самодеец</t>
  </si>
  <si>
    <t>културни организации/образователна  сфера</t>
  </si>
  <si>
    <t xml:space="preserve">община </t>
  </si>
  <si>
    <t xml:space="preserve">търговия </t>
  </si>
  <si>
    <t>Екатерина  Янкова   ЕГН...</t>
  </si>
  <si>
    <t>Лиляна Панайотова               ЕГН..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</si>
</sst>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1" applyFill="1" applyBorder="1" applyAlignment="1">
      <alignment horizontal="center" vertical="center" wrapText="1"/>
    </xf>
    <xf numFmtId="0" fontId="6" fillId="0" borderId="5" xfId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6" fillId="2" borderId="11" xfId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vacachukov@mail.bg" TargetMode="External"/><Relationship Id="rId7" Type="http://schemas.openxmlformats.org/officeDocument/2006/relationships/hyperlink" Target="mailto:velika.kuzmova@chepelare.bg" TargetMode="External"/><Relationship Id="rId2" Type="http://schemas.openxmlformats.org/officeDocument/2006/relationships/hyperlink" Target="mailto:eko_katy1@abv.bg" TargetMode="External"/><Relationship Id="rId1" Type="http://schemas.openxmlformats.org/officeDocument/2006/relationships/hyperlink" Target="mailto:pavlin.belchev@gmail.com" TargetMode="External"/><Relationship Id="rId6" Type="http://schemas.openxmlformats.org/officeDocument/2006/relationships/hyperlink" Target="mailto:bobevata@abv.bg" TargetMode="External"/><Relationship Id="rId5" Type="http://schemas.openxmlformats.org/officeDocument/2006/relationships/hyperlink" Target="mailto:cveti_2009@abv.bg" TargetMode="External"/><Relationship Id="rId4" Type="http://schemas.openxmlformats.org/officeDocument/2006/relationships/hyperlink" Target="mailto:samolili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3"/>
  <sheetViews>
    <sheetView tabSelected="1" topLeftCell="A5" workbookViewId="0">
      <selection activeCell="L5" sqref="L5"/>
    </sheetView>
  </sheetViews>
  <sheetFormatPr defaultRowHeight="14.4" x14ac:dyDescent="0.3"/>
  <cols>
    <col min="1" max="1" width="4.44140625" customWidth="1"/>
    <col min="2" max="2" width="21.33203125" style="22" customWidth="1"/>
    <col min="3" max="3" width="0.109375" style="22" hidden="1" customWidth="1"/>
    <col min="4" max="4" width="21.88671875" style="22" hidden="1" customWidth="1"/>
    <col min="5" max="6" width="21.88671875" style="22" customWidth="1"/>
    <col min="7" max="7" width="28.33203125" style="22" customWidth="1"/>
    <col min="8" max="8" width="27.44140625" style="12" customWidth="1"/>
    <col min="9" max="9" width="10.44140625" style="22" customWidth="1"/>
    <col min="10" max="10" width="16.6640625" style="22" customWidth="1"/>
    <col min="11" max="11" width="20.5546875" customWidth="1"/>
  </cols>
  <sheetData>
    <row r="2" spans="1:10" ht="35.4" customHeight="1" thickBot="1" x14ac:dyDescent="0.35">
      <c r="A2" s="43" t="s">
        <v>42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01.25" customHeight="1" thickBot="1" x14ac:dyDescent="0.35">
      <c r="A3" s="1" t="s">
        <v>0</v>
      </c>
      <c r="B3" s="6" t="s">
        <v>32</v>
      </c>
      <c r="C3" s="6"/>
      <c r="D3" s="6"/>
      <c r="E3" s="6" t="s">
        <v>1</v>
      </c>
      <c r="F3" s="6" t="s">
        <v>36</v>
      </c>
      <c r="G3" s="6" t="s">
        <v>30</v>
      </c>
      <c r="H3" s="9" t="s">
        <v>31</v>
      </c>
      <c r="I3" s="7" t="s">
        <v>2</v>
      </c>
      <c r="J3" s="8" t="s">
        <v>3</v>
      </c>
    </row>
    <row r="4" spans="1:10" ht="17.399999999999999" customHeight="1" thickBot="1" x14ac:dyDescent="0.35">
      <c r="A4" s="48" t="s">
        <v>22</v>
      </c>
      <c r="B4" s="49"/>
      <c r="C4" s="49"/>
      <c r="D4" s="49"/>
      <c r="E4" s="49"/>
      <c r="F4" s="49"/>
      <c r="G4" s="49"/>
      <c r="H4" s="49"/>
      <c r="I4" s="49"/>
      <c r="J4" s="50"/>
    </row>
    <row r="5" spans="1:10" ht="52.2" customHeight="1" thickBot="1" x14ac:dyDescent="0.35">
      <c r="A5" s="2">
        <v>1</v>
      </c>
      <c r="B5" s="13" t="s">
        <v>26</v>
      </c>
      <c r="C5" s="13"/>
      <c r="D5" s="13"/>
      <c r="E5" s="13" t="s">
        <v>7</v>
      </c>
      <c r="F5" s="13" t="s">
        <v>37</v>
      </c>
      <c r="G5" s="13" t="s">
        <v>53</v>
      </c>
      <c r="H5" s="10" t="s">
        <v>43</v>
      </c>
      <c r="I5" s="13">
        <v>878232828</v>
      </c>
      <c r="J5" s="15" t="s">
        <v>8</v>
      </c>
    </row>
    <row r="6" spans="1:10" ht="55.2" customHeight="1" thickBot="1" x14ac:dyDescent="0.35">
      <c r="A6" s="2">
        <v>2</v>
      </c>
      <c r="B6" s="13" t="s">
        <v>27</v>
      </c>
      <c r="C6" s="13"/>
      <c r="D6" s="13"/>
      <c r="E6" s="13" t="s">
        <v>6</v>
      </c>
      <c r="F6" s="13" t="s">
        <v>37</v>
      </c>
      <c r="G6" s="13" t="s">
        <v>53</v>
      </c>
      <c r="H6" s="10" t="s">
        <v>44</v>
      </c>
      <c r="I6" s="41">
        <v>878269983</v>
      </c>
      <c r="J6" s="42" t="s">
        <v>41</v>
      </c>
    </row>
    <row r="7" spans="1:10" ht="38.25" customHeight="1" thickBot="1" x14ac:dyDescent="0.35">
      <c r="A7" s="2">
        <v>3</v>
      </c>
      <c r="B7" s="13" t="s">
        <v>25</v>
      </c>
      <c r="C7" s="13"/>
      <c r="D7" s="13"/>
      <c r="E7" s="13" t="s">
        <v>4</v>
      </c>
      <c r="F7" s="13" t="s">
        <v>37</v>
      </c>
      <c r="G7" s="13" t="s">
        <v>53</v>
      </c>
      <c r="H7" s="10" t="s">
        <v>45</v>
      </c>
      <c r="I7" s="13">
        <v>885397879</v>
      </c>
      <c r="J7" s="14" t="s">
        <v>5</v>
      </c>
    </row>
    <row r="8" spans="1:10" ht="17.399999999999999" customHeight="1" thickBot="1" x14ac:dyDescent="0.35">
      <c r="A8" s="45" t="s">
        <v>23</v>
      </c>
      <c r="B8" s="46"/>
      <c r="C8" s="46"/>
      <c r="D8" s="46"/>
      <c r="E8" s="46"/>
      <c r="F8" s="46"/>
      <c r="G8" s="46"/>
      <c r="H8" s="46"/>
      <c r="I8" s="46"/>
      <c r="J8" s="47"/>
    </row>
    <row r="9" spans="1:10" ht="36" customHeight="1" thickBot="1" x14ac:dyDescent="0.35">
      <c r="A9" s="2">
        <v>4</v>
      </c>
      <c r="B9" s="13" t="s">
        <v>28</v>
      </c>
      <c r="C9" s="13"/>
      <c r="D9" s="13"/>
      <c r="E9" s="13" t="s">
        <v>12</v>
      </c>
      <c r="F9" s="13" t="s">
        <v>38</v>
      </c>
      <c r="G9" s="13" t="s">
        <v>54</v>
      </c>
      <c r="H9" s="10" t="s">
        <v>49</v>
      </c>
      <c r="I9" s="13">
        <v>878288807</v>
      </c>
      <c r="J9" s="14" t="s">
        <v>13</v>
      </c>
    </row>
    <row r="10" spans="1:10" ht="33" customHeight="1" x14ac:dyDescent="0.3">
      <c r="A10" s="35">
        <v>5</v>
      </c>
      <c r="B10" s="16" t="s">
        <v>29</v>
      </c>
      <c r="C10" s="17"/>
      <c r="D10" s="17"/>
      <c r="E10" s="17" t="s">
        <v>14</v>
      </c>
      <c r="F10" s="17" t="s">
        <v>38</v>
      </c>
      <c r="G10" s="17" t="s">
        <v>33</v>
      </c>
      <c r="H10" s="11" t="s">
        <v>50</v>
      </c>
      <c r="I10" s="17">
        <v>887833005</v>
      </c>
      <c r="J10" s="18" t="s">
        <v>15</v>
      </c>
    </row>
    <row r="11" spans="1:10" ht="22.2" customHeight="1" x14ac:dyDescent="0.3">
      <c r="A11" s="51" t="s">
        <v>24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0" ht="43.8" customHeight="1" thickBot="1" x14ac:dyDescent="0.35">
      <c r="A12" s="36">
        <v>6</v>
      </c>
      <c r="B12" s="37" t="s">
        <v>55</v>
      </c>
      <c r="C12" s="32"/>
      <c r="D12" s="32"/>
      <c r="E12" s="13" t="s">
        <v>9</v>
      </c>
      <c r="F12" s="13" t="s">
        <v>39</v>
      </c>
      <c r="G12" s="13" t="s">
        <v>52</v>
      </c>
      <c r="H12" s="10" t="s">
        <v>10</v>
      </c>
      <c r="I12" s="13">
        <v>885835921</v>
      </c>
      <c r="J12" s="14" t="s">
        <v>11</v>
      </c>
    </row>
    <row r="13" spans="1:10" ht="44.25" customHeight="1" thickBot="1" x14ac:dyDescent="0.35">
      <c r="A13" s="5">
        <v>7</v>
      </c>
      <c r="B13" s="19" t="s">
        <v>56</v>
      </c>
      <c r="C13" s="32"/>
      <c r="D13" s="32"/>
      <c r="E13" s="13" t="s">
        <v>16</v>
      </c>
      <c r="F13" s="13" t="s">
        <v>39</v>
      </c>
      <c r="G13" s="13" t="s">
        <v>51</v>
      </c>
      <c r="H13" s="10" t="s">
        <v>10</v>
      </c>
      <c r="I13" s="13">
        <v>30522418</v>
      </c>
      <c r="J13" s="14" t="s">
        <v>17</v>
      </c>
    </row>
    <row r="14" spans="1:10" x14ac:dyDescent="0.3">
      <c r="A14" s="23"/>
      <c r="B14" s="25"/>
      <c r="C14" s="25"/>
      <c r="D14" s="29"/>
      <c r="E14" s="29"/>
      <c r="F14" s="29"/>
      <c r="G14" s="29"/>
      <c r="H14" s="26"/>
      <c r="I14" s="33"/>
      <c r="J14" s="27"/>
    </row>
    <row r="15" spans="1:10" x14ac:dyDescent="0.3">
      <c r="A15" s="23"/>
      <c r="B15" s="24" t="s">
        <v>18</v>
      </c>
      <c r="C15" s="24"/>
      <c r="D15" s="24"/>
      <c r="E15" s="24">
        <v>3</v>
      </c>
      <c r="F15" s="24"/>
      <c r="G15" s="28">
        <f>E15/E18*100</f>
        <v>42.857142857142854</v>
      </c>
      <c r="H15" s="26"/>
      <c r="I15" s="29" t="s">
        <v>34</v>
      </c>
      <c r="J15" s="27">
        <v>4</v>
      </c>
    </row>
    <row r="16" spans="1:10" x14ac:dyDescent="0.3">
      <c r="A16" s="23"/>
      <c r="B16" s="24" t="s">
        <v>19</v>
      </c>
      <c r="C16" s="24"/>
      <c r="D16" s="24"/>
      <c r="E16" s="24">
        <v>2</v>
      </c>
      <c r="F16" s="24"/>
      <c r="G16" s="28">
        <f>E16/E18*100</f>
        <v>28.571428571428569</v>
      </c>
      <c r="H16" s="26"/>
      <c r="I16" s="29" t="s">
        <v>35</v>
      </c>
      <c r="J16" s="27">
        <v>3</v>
      </c>
    </row>
    <row r="17" spans="1:10" x14ac:dyDescent="0.3">
      <c r="A17" s="23"/>
      <c r="B17" s="24" t="s">
        <v>20</v>
      </c>
      <c r="C17" s="24"/>
      <c r="D17" s="24"/>
      <c r="E17" s="24">
        <v>2</v>
      </c>
      <c r="F17" s="24"/>
      <c r="G17" s="28">
        <f>E17/E18*100</f>
        <v>28.571428571428569</v>
      </c>
      <c r="H17" s="26"/>
      <c r="I17" s="38" t="s">
        <v>40</v>
      </c>
      <c r="J17" s="27">
        <v>7</v>
      </c>
    </row>
    <row r="18" spans="1:10" ht="22.5" customHeight="1" x14ac:dyDescent="0.3">
      <c r="A18" s="3"/>
      <c r="B18" s="20"/>
      <c r="C18" s="20"/>
      <c r="D18" s="21"/>
      <c r="E18" s="21">
        <f>SUM(E15:E17)</f>
        <v>7</v>
      </c>
      <c r="F18" s="21"/>
      <c r="G18" s="20"/>
      <c r="I18" s="34"/>
      <c r="J18" s="39"/>
    </row>
    <row r="19" spans="1:10" x14ac:dyDescent="0.3">
      <c r="A19" s="3"/>
      <c r="B19" s="30" t="s">
        <v>21</v>
      </c>
      <c r="C19" s="30"/>
      <c r="D19" s="20"/>
      <c r="E19" s="20"/>
      <c r="F19" s="20"/>
      <c r="G19" s="20"/>
      <c r="I19" s="20"/>
      <c r="J19" s="40"/>
    </row>
    <row r="20" spans="1:10" x14ac:dyDescent="0.3">
      <c r="A20" s="3"/>
      <c r="B20" s="30" t="s">
        <v>46</v>
      </c>
      <c r="C20" s="30"/>
      <c r="D20" s="31"/>
      <c r="E20" s="31"/>
      <c r="F20" s="31"/>
      <c r="G20" s="20"/>
      <c r="I20" s="20"/>
      <c r="J20" s="40"/>
    </row>
    <row r="21" spans="1:10" ht="27" customHeight="1" x14ac:dyDescent="0.3">
      <c r="A21" s="3"/>
      <c r="B21" s="44" t="s">
        <v>47</v>
      </c>
      <c r="C21" s="44"/>
      <c r="D21" s="44"/>
      <c r="E21" s="44"/>
      <c r="F21" s="30"/>
      <c r="G21" s="20"/>
      <c r="I21" s="20"/>
      <c r="J21" s="40"/>
    </row>
    <row r="22" spans="1:10" x14ac:dyDescent="0.3">
      <c r="A22" s="3"/>
      <c r="B22" s="21" t="s">
        <v>48</v>
      </c>
      <c r="C22" s="21"/>
      <c r="D22" s="20"/>
      <c r="E22" s="20"/>
      <c r="F22" s="20"/>
      <c r="G22" s="20"/>
      <c r="I22" s="20"/>
      <c r="J22" s="40"/>
    </row>
    <row r="23" spans="1:10" x14ac:dyDescent="0.3">
      <c r="A23" s="4"/>
    </row>
  </sheetData>
  <mergeCells count="5">
    <mergeCell ref="A2:J2"/>
    <mergeCell ref="B21:E21"/>
    <mergeCell ref="A8:J8"/>
    <mergeCell ref="A4:J4"/>
    <mergeCell ref="A11:J11"/>
  </mergeCells>
  <hyperlinks>
    <hyperlink ref="J7" r:id="rId1" display="mailto:pavlin.belchev@gmail.com" xr:uid="{00000000-0004-0000-0000-000000000000}"/>
    <hyperlink ref="J12" r:id="rId2" display="mailto:eko_katy1@abv.bg" xr:uid="{00000000-0004-0000-0000-000001000000}"/>
    <hyperlink ref="J10" r:id="rId3" display="mailto:vacachukov@mail.bg" xr:uid="{00000000-0004-0000-0000-000002000000}"/>
    <hyperlink ref="J13" r:id="rId4" display="mailto:samolili@abv.bg" xr:uid="{00000000-0004-0000-0000-000003000000}"/>
    <hyperlink ref="J9" r:id="rId5" display="mailto:cveti_2009@abv.bg" xr:uid="{00000000-0004-0000-0000-000004000000}"/>
    <hyperlink ref="J6" r:id="rId6" xr:uid="{00000000-0004-0000-0000-000005000000}"/>
    <hyperlink ref="J5" r:id="rId7" display="mailto:velika.kuzmova@chepelare.bg" xr:uid="{00000000-0004-0000-0000-000006000000}"/>
  </hyperlinks>
  <pageMargins left="0.7" right="0.7" top="0.75" bottom="0.75" header="0.3" footer="0.3"/>
  <pageSetup paperSize="9" scale="81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 Prespa Banite</dc:creator>
  <cp:lastModifiedBy>MiG Prespa Banite</cp:lastModifiedBy>
  <cp:lastPrinted>2025-05-21T09:53:29Z</cp:lastPrinted>
  <dcterms:created xsi:type="dcterms:W3CDTF">2015-06-05T18:19:34Z</dcterms:created>
  <dcterms:modified xsi:type="dcterms:W3CDTF">2026-03-23T12:25:49Z</dcterms:modified>
</cp:coreProperties>
</file>